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B0244E52-30E4-4504-9AA7-5A490A332E34}" xr6:coauthVersionLast="45" xr6:coauthVersionMax="45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576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H12" i="1"/>
  <c r="F39" i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<sst xmlns="http://schemas.openxmlformats.org/spreadsheetml/2006/main" count="44" uniqueCount="44">
  <si>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</si>
  <si>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</si>
  <si>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</si>
  <si>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</si>
  <si>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</si>
  <si>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</si>
  <si>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</si>
  <si>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</si>
  <si>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</si>
  <si>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</si>
  <si>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</si>
  <si>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</si>
  <si>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</si>
  <si>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</si>
  <si>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</si>
  <si>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</si>
  <si>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</si>
  <si>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</si>
  <si>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</si>
  <si>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</si>
  <si>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</si>
  <si>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</si>
  <si>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</si>
  <si>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</si>
  <si>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</si>
  <si>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</si>
  <si>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</si>
  <si>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</si>
  <si>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</si>
  <si>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</si>
  <si>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</si>
  <si>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</si>
  <si>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</si>
  <si>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</si>
  <si>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</si>
  <si>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</si>
  <si>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</si>
  <si>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</si>
  <si>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</si>
  <si>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</si>
  <si>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</si>
  <si>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</si>
  <si>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GUACHOCHI</t>
  </si>
  <si>
    <t xml:space="preserve">Del 01 de  Enero al 31 de Diciembre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</si>
</sst>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44</xdr:row>
      <xdr:rowOff>180975</xdr:rowOff>
    </xdr:from>
    <xdr:to>
      <xdr:col>2</xdr:col>
      <xdr:colOff>505482</xdr:colOff>
      <xdr:row>48</xdr:row>
      <xdr:rowOff>8467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9672ED-6BC6-46C1-B926-44D302865805}"/>
            </a:ext>
          </a:extLst>
        </xdr:cNvPr>
        <xdr:cNvSpPr txBox="1"/>
      </xdr:nvSpPr>
      <xdr:spPr>
        <a:xfrm>
          <a:off x="965200" y="10552642"/>
          <a:ext cx="3578882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847981</xdr:colOff>
      <xdr:row>44</xdr:row>
      <xdr:rowOff>84667</xdr:rowOff>
    </xdr:from>
    <xdr:to>
      <xdr:col>7</xdr:col>
      <xdr:colOff>615840</xdr:colOff>
      <xdr:row>47</xdr:row>
      <xdr:rowOff>106892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7C2BC84-FB33-4072-95E3-5FD0D7292AD8}"/>
            </a:ext>
          </a:extLst>
        </xdr:cNvPr>
        <xdr:cNvSpPr txBox="1"/>
      </xdr:nvSpPr>
      <xdr:spPr>
        <a:xfrm>
          <a:off x="5817914" y="10456334"/>
          <a:ext cx="3916526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view="pageBreakPreview" topLeftCell="B1" zoomScale="60" zoomScaleNormal="90" workbookViewId="0">
      <selection activeCell="D41" sqref="D41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3.5546875" style="1" customWidth="1"/>
    <col min="4" max="4" width="16.44140625" style="1" customWidth="1"/>
    <col min="5" max="5" width="13.21875" style="1" customWidth="1"/>
    <col min="6" max="6" width="16.21875" style="1" customWidth="1"/>
    <col min="7" max="7" width="14.6640625" style="1" customWidth="1"/>
    <col min="8" max="8" width="14.109375" style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5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5">
      <c r="B12" s="8" t="s">
        <v>15</v>
      </c>
      <c r="C12" s="16">
        <f>SUM(C13:C20)</f>
        <v>14002909.390000001</v>
      </c>
      <c r="D12" s="17">
        <f>SUM(D13:D20)</f>
        <v>4819882.03</v>
      </c>
      <c r="E12" s="18">
        <f t="shared" si="0"/>
        <v>18822791.420000002</v>
      </c>
      <c r="F12" s="17">
        <f>SUM(F13:F20)</f>
        <v>17172372.379999999</v>
      </c>
      <c r="G12" s="16">
        <f>SUM(G13:G20)</f>
        <v>17014440.830000002</v>
      </c>
      <c r="H12" s="15">
        <f t="shared" si="1"/>
        <v>1650419.0400000028</v>
      </c>
    </row>
    <row r="13" spans="2:8" ht="15" customHeight="1" x14ac:dyDescent="0.2">
      <c r="B13" s="6" t="s">
        <v>16</v>
      </c>
      <c r="C13" s="19">
        <v>14002909.390000001</v>
      </c>
      <c r="D13" s="20">
        <v>1020800.03</v>
      </c>
      <c r="E13" s="21">
        <f t="shared" si="0"/>
        <v>15023709.42</v>
      </c>
      <c r="F13" s="20">
        <v>13447615.949999999</v>
      </c>
      <c r="G13" s="19">
        <v>13289684.4</v>
      </c>
      <c r="H13" s="22">
        <f t="shared" si="1"/>
        <v>1576093.4700000007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3799082</v>
      </c>
      <c r="E20" s="21">
        <f t="shared" si="0"/>
        <v>3799082</v>
      </c>
      <c r="F20" s="20">
        <v>3724756.43</v>
      </c>
      <c r="G20" s="19">
        <v>3724756.43</v>
      </c>
      <c r="H20" s="22">
        <f t="shared" si="1"/>
        <v>74325.569999999832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14002909.390000001</v>
      </c>
      <c r="D39" s="28">
        <f>SUM(D37,D36,D35,D33,D28,D25,D9,D12,D21)</f>
        <v>4819882.03</v>
      </c>
      <c r="E39" s="29">
        <f t="shared" si="0"/>
        <v>18822791.420000002</v>
      </c>
      <c r="F39" s="28">
        <f>SUM(F37,F36,F35,F33,F28,F25,F21,F12,F9)</f>
        <v>17172372.379999999</v>
      </c>
      <c r="G39" s="27">
        <f>SUM(G37,G36,G35,G33,G28,G25,G21,G12,G9)</f>
        <v>17014440.830000002</v>
      </c>
      <c r="H39" s="30">
        <f t="shared" si="1"/>
        <v>1650419.0400000028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dcterms:created xsi:type="dcterms:W3CDTF">2019-12-16T16:57:10Z</dcterms:created>
  <dcterms:modified xsi:type="dcterms:W3CDTF">2025-01-29T08:22:35Z</dcterms:modified>
</cp:coreProperties>
</file>